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Intervencion\Publico Intervencion\datos economicos 2003\Conta\Presupuesto 2023\Transparencia 2022\"/>
    </mc:Choice>
  </mc:AlternateContent>
  <xr:revisionPtr revIDLastSave="0" documentId="13_ncr:1_{1F6F0D26-B3BF-49F5-89E4-25C52A1AAB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exo de Personal IID 2022" sheetId="2" r:id="rId1"/>
  </sheets>
  <externalReferences>
    <externalReference r:id="rId2"/>
  </externalReferences>
  <definedNames>
    <definedName name="__bookmark_1">#REF!</definedName>
    <definedName name="_xlnm.Print_Area" localSheetId="0">'Anexo de Personal IID 2022'!$A$1:$F$69</definedName>
    <definedName name="CONTRATOSAD">#REF!</definedName>
    <definedName name="ettry">#REF!</definedName>
    <definedName name="fraccion">#REF!</definedName>
    <definedName name="fraccion2">#REF!</definedName>
    <definedName name="GRADO4">'[1]H. Matriz'!#REF!</definedName>
    <definedName name="RUN_OperacionPartidaTercero">#REF!</definedName>
    <definedName name="_xlnm.Print_Titles" localSheetId="0">'Anexo de Personal IID 2022'!$2:$6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2" l="1"/>
  <c r="F10" i="2" l="1"/>
  <c r="F35" i="2" l="1"/>
  <c r="F69" i="2" s="1"/>
</calcChain>
</file>

<file path=xl/sharedStrings.xml><?xml version="1.0" encoding="utf-8"?>
<sst xmlns="http://schemas.openxmlformats.org/spreadsheetml/2006/main" count="125" uniqueCount="48">
  <si>
    <t>1 - Altos Cargos</t>
  </si>
  <si>
    <t>NºPlaza</t>
  </si>
  <si>
    <t>Denominación del Puesto</t>
  </si>
  <si>
    <t>Grupo Retr.</t>
  </si>
  <si>
    <t>Destino</t>
  </si>
  <si>
    <t>Especifico</t>
  </si>
  <si>
    <t>Total Retr.</t>
  </si>
  <si>
    <t>Subtotal Altos Cargos</t>
  </si>
  <si>
    <t>2 - Personal Funcionario</t>
  </si>
  <si>
    <t>Subtotal Personal Funcionario</t>
  </si>
  <si>
    <t>3 - Personal Laboral</t>
  </si>
  <si>
    <t>Dominación del Puesto</t>
  </si>
  <si>
    <t xml:space="preserve">Subtotal Personal Laboral </t>
  </si>
  <si>
    <t>TOTAL RETRIBUCIONES</t>
  </si>
  <si>
    <t>Director Gerente</t>
  </si>
  <si>
    <t>Técnico Superior en Administración General</t>
  </si>
  <si>
    <t>Técnico Superior en Gestión Económica</t>
  </si>
  <si>
    <t>Jefe de servicio arquitectura</t>
  </si>
  <si>
    <t>Tecnico de Administración General</t>
  </si>
  <si>
    <t>Arquitecto</t>
  </si>
  <si>
    <t>Técnico medio de Gestion</t>
  </si>
  <si>
    <t>Ingeniero Técnico en PRL</t>
  </si>
  <si>
    <t>Tecnico medio de Gestión Deportiva</t>
  </si>
  <si>
    <t>Administrativo / Jefatura de negociado de subvenciones y Convenios</t>
  </si>
  <si>
    <t>Administrativo / Jefatura de negociado contratacion</t>
  </si>
  <si>
    <t>Administrativo</t>
  </si>
  <si>
    <t xml:space="preserve">Auxiliar Administrativo </t>
  </si>
  <si>
    <t>Auxiliar Administrativo</t>
  </si>
  <si>
    <t>Auxiliar Administrativo / especialista arquitectura</t>
  </si>
  <si>
    <t>A1</t>
  </si>
  <si>
    <t>A2</t>
  </si>
  <si>
    <t>C1</t>
  </si>
  <si>
    <t>C2</t>
  </si>
  <si>
    <t>OAP</t>
  </si>
  <si>
    <t>Subalterno</t>
  </si>
  <si>
    <t>Ayudante de Gestión Administrativa</t>
  </si>
  <si>
    <t>Aux.Servicios</t>
  </si>
  <si>
    <t>Responsable de turno</t>
  </si>
  <si>
    <t>Auxiliar de Instalación</t>
  </si>
  <si>
    <t>Supervisor de instalaciones Deportivas</t>
  </si>
  <si>
    <t>Gestor del Area económica</t>
  </si>
  <si>
    <t>Técnico deportivo Auxiliar</t>
  </si>
  <si>
    <t>Administrativo Delineante</t>
  </si>
  <si>
    <t>Encargado de Instalaciones</t>
  </si>
  <si>
    <t>Ingeniero Técnico</t>
  </si>
  <si>
    <t>A.T.S./D.U.E.</t>
  </si>
  <si>
    <t>Director Instalación</t>
  </si>
  <si>
    <t>Director Técnico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</si>
</sst>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53">
    <xf numFmtId="0" fontId="0" fillId="0" borderId="0" xfId="0"/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4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top"/>
    </xf>
    <xf numFmtId="0" fontId="4" fillId="0" borderId="0" xfId="1" applyFont="1" applyAlignment="1">
      <alignment horizontal="center" vertical="center"/>
    </xf>
    <xf numFmtId="4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/>
    </xf>
    <xf numFmtId="4" fontId="6" fillId="2" borderId="1" xfId="1" applyNumberFormat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3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/>
    </xf>
    <xf numFmtId="3" fontId="5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4" fontId="4" fillId="0" borderId="0" xfId="1" applyNumberFormat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1" xfId="1" applyFont="1" applyBorder="1" applyAlignment="1">
      <alignment horizontal="left" vertical="center" wrapText="1"/>
    </xf>
    <xf numFmtId="4" fontId="5" fillId="0" borderId="0" xfId="1" applyNumberFormat="1" applyFont="1" applyAlignment="1">
      <alignment vertical="center"/>
    </xf>
    <xf numFmtId="0" fontId="4" fillId="0" borderId="0" xfId="1" applyFont="1" applyAlignment="1">
      <alignment horizontal="left" vertical="center"/>
    </xf>
    <xf numFmtId="4" fontId="4" fillId="0" borderId="0" xfId="1" applyNumberFormat="1" applyFont="1" applyAlignment="1">
      <alignment horizontal="right" vertical="center"/>
    </xf>
    <xf numFmtId="3" fontId="4" fillId="0" borderId="0" xfId="1" applyNumberFormat="1" applyFont="1" applyAlignment="1">
      <alignment horizontal="right" vertical="center"/>
    </xf>
    <xf numFmtId="3" fontId="2" fillId="0" borderId="1" xfId="1" applyNumberFormat="1" applyFont="1" applyBorder="1" applyAlignment="1">
      <alignment horizontal="left" vertical="center"/>
    </xf>
    <xf numFmtId="4" fontId="2" fillId="0" borderId="1" xfId="1" applyNumberFormat="1" applyFont="1" applyBorder="1" applyAlignment="1">
      <alignment horizontal="right" vertical="center"/>
    </xf>
    <xf numFmtId="0" fontId="2" fillId="0" borderId="3" xfId="1" applyFont="1" applyBorder="1" applyAlignment="1">
      <alignment horizontal="center" vertical="center"/>
    </xf>
    <xf numFmtId="3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4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4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3" fontId="10" fillId="0" borderId="0" xfId="1" applyNumberFormat="1" applyFont="1" applyAlignment="1">
      <alignment vertical="center"/>
    </xf>
    <xf numFmtId="0" fontId="10" fillId="0" borderId="0" xfId="1" applyFont="1" applyAlignment="1">
      <alignment vertical="center"/>
    </xf>
    <xf numFmtId="0" fontId="11" fillId="3" borderId="2" xfId="1" applyFont="1" applyFill="1" applyBorder="1" applyAlignment="1">
      <alignment horizontal="left" vertical="center"/>
    </xf>
    <xf numFmtId="0" fontId="11" fillId="3" borderId="2" xfId="1" applyFont="1" applyFill="1" applyBorder="1" applyAlignment="1">
      <alignment horizontal="center" vertical="center"/>
    </xf>
    <xf numFmtId="4" fontId="11" fillId="3" borderId="2" xfId="1" applyNumberFormat="1" applyFont="1" applyFill="1" applyBorder="1" applyAlignment="1">
      <alignment horizontal="center" vertical="center"/>
    </xf>
    <xf numFmtId="4" fontId="11" fillId="3" borderId="2" xfId="1" applyNumberFormat="1" applyFont="1" applyFill="1" applyBorder="1" applyAlignment="1">
      <alignment horizontal="righ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4" fontId="12" fillId="0" borderId="0" xfId="1" applyNumberFormat="1" applyFont="1" applyAlignment="1">
      <alignment horizontal="center" vertical="center"/>
    </xf>
    <xf numFmtId="0" fontId="11" fillId="3" borderId="2" xfId="1" applyFont="1" applyFill="1" applyBorder="1" applyAlignment="1">
      <alignment horizontal="left" vertical="center"/>
    </xf>
    <xf numFmtId="0" fontId="11" fillId="3" borderId="3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57150</xdr:rowOff>
    </xdr:from>
    <xdr:to>
      <xdr:col>1</xdr:col>
      <xdr:colOff>2561590</xdr:colOff>
      <xdr:row>5</xdr:row>
      <xdr:rowOff>124460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92D3DE-B2FA-4D74-BFEC-C8A7D608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9075"/>
          <a:ext cx="3037840" cy="8674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ofarina\Downloads\25-04-2013%20VALORACION%20YAIZA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 General"/>
      <sheetName val="Hoja1"/>
      <sheetName val="Retribuciones"/>
      <sheetName val="H. Matriz"/>
      <sheetName val="PUESTOS"/>
      <sheetName val="CANTIDAD PARA C.E.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157"/>
  <sheetViews>
    <sheetView showGridLines="0" tabSelected="1" workbookViewId="0">
      <selection activeCell="F69" sqref="F69"/>
    </sheetView>
  </sheetViews>
  <sheetFormatPr baseColWidth="10" defaultColWidth="11.42578125" defaultRowHeight="12.75" x14ac:dyDescent="0.25"/>
  <cols>
    <col min="1" max="1" width="8" style="1" customWidth="1"/>
    <col min="2" max="2" width="51.140625" style="33" customWidth="1"/>
    <col min="3" max="3" width="10" style="34" customWidth="1"/>
    <col min="4" max="4" width="7" style="34" customWidth="1"/>
    <col min="5" max="5" width="9" style="35" customWidth="1"/>
    <col min="6" max="6" width="12.85546875" style="36" customWidth="1"/>
    <col min="7" max="7" width="11.42578125" style="11"/>
    <col min="8" max="8" width="12.42578125" style="11" bestFit="1" customWidth="1"/>
    <col min="9" max="9" width="11.7109375" style="11" bestFit="1" customWidth="1"/>
    <col min="10" max="14" width="11.42578125" style="11"/>
    <col min="15" max="15" width="11.7109375" style="11" bestFit="1" customWidth="1"/>
    <col min="16" max="16384" width="11.42578125" style="11"/>
  </cols>
  <sheetData>
    <row r="2" spans="1:8" ht="9" customHeight="1" x14ac:dyDescent="0.25"/>
    <row r="5" spans="1:8" s="6" customFormat="1" ht="28.5" customHeight="1" x14ac:dyDescent="0.25">
      <c r="A5" s="1"/>
      <c r="B5" s="2"/>
      <c r="C5" s="3"/>
      <c r="D5" s="3"/>
      <c r="E5" s="4"/>
      <c r="F5" s="5"/>
    </row>
    <row r="6" spans="1:8" s="6" customFormat="1" ht="18.75" customHeight="1" x14ac:dyDescent="0.25">
      <c r="A6" s="1"/>
      <c r="B6" s="2"/>
      <c r="C6" s="3"/>
      <c r="D6" s="3"/>
      <c r="E6" s="4"/>
      <c r="F6" s="5"/>
    </row>
    <row r="7" spans="1:8" ht="34.5" customHeight="1" x14ac:dyDescent="0.25">
      <c r="B7" s="7" t="s">
        <v>0</v>
      </c>
      <c r="C7" s="8"/>
      <c r="D7" s="8"/>
      <c r="E7" s="9"/>
      <c r="F7" s="10"/>
    </row>
    <row r="8" spans="1:8" s="15" customFormat="1" ht="20.100000000000001" customHeight="1" x14ac:dyDescent="0.25">
      <c r="A8" s="12" t="s">
        <v>1</v>
      </c>
      <c r="B8" s="13" t="s">
        <v>2</v>
      </c>
      <c r="C8" s="12" t="s">
        <v>3</v>
      </c>
      <c r="D8" s="12" t="s">
        <v>4</v>
      </c>
      <c r="E8" s="14" t="s">
        <v>5</v>
      </c>
      <c r="F8" s="12" t="s">
        <v>6</v>
      </c>
    </row>
    <row r="9" spans="1:8" ht="23.1" customHeight="1" x14ac:dyDescent="0.25">
      <c r="A9" s="16">
        <v>14</v>
      </c>
      <c r="B9" s="17" t="s">
        <v>14</v>
      </c>
      <c r="C9" s="18" t="s">
        <v>29</v>
      </c>
      <c r="D9" s="18">
        <v>30</v>
      </c>
      <c r="E9" s="18">
        <v>125</v>
      </c>
      <c r="F9" s="29">
        <v>70425.88</v>
      </c>
      <c r="G9" s="19"/>
    </row>
    <row r="10" spans="1:8" s="22" customFormat="1" ht="23.1" customHeight="1" x14ac:dyDescent="0.25">
      <c r="A10" s="1"/>
      <c r="B10" s="44" t="s">
        <v>7</v>
      </c>
      <c r="C10" s="45"/>
      <c r="D10" s="45"/>
      <c r="E10" s="46"/>
      <c r="F10" s="47">
        <f>F9</f>
        <v>70425.88</v>
      </c>
      <c r="G10" s="20"/>
      <c r="H10" s="21"/>
    </row>
    <row r="11" spans="1:8" s="6" customFormat="1" ht="22.5" customHeight="1" x14ac:dyDescent="0.25">
      <c r="A11" s="1"/>
      <c r="B11" s="2"/>
      <c r="C11" s="3"/>
      <c r="D11" s="3"/>
      <c r="E11" s="4"/>
      <c r="F11" s="5"/>
    </row>
    <row r="12" spans="1:8" ht="21.75" customHeight="1" x14ac:dyDescent="0.25">
      <c r="B12" s="7" t="s">
        <v>8</v>
      </c>
      <c r="C12" s="8"/>
      <c r="D12" s="8"/>
      <c r="E12" s="9"/>
      <c r="F12" s="10"/>
    </row>
    <row r="13" spans="1:8" s="8" customFormat="1" ht="20.100000000000001" customHeight="1" x14ac:dyDescent="0.25">
      <c r="A13" s="12" t="s">
        <v>1</v>
      </c>
      <c r="B13" s="13" t="s">
        <v>2</v>
      </c>
      <c r="C13" s="12" t="s">
        <v>3</v>
      </c>
      <c r="D13" s="12" t="s">
        <v>4</v>
      </c>
      <c r="E13" s="14" t="s">
        <v>5</v>
      </c>
      <c r="F13" s="12" t="s">
        <v>6</v>
      </c>
    </row>
    <row r="14" spans="1:8" ht="23.1" customHeight="1" x14ac:dyDescent="0.25">
      <c r="A14" s="16">
        <v>1</v>
      </c>
      <c r="B14" s="23" t="s">
        <v>15</v>
      </c>
      <c r="C14" s="18" t="s">
        <v>29</v>
      </c>
      <c r="D14" s="16">
        <v>30</v>
      </c>
      <c r="E14" s="16">
        <v>65</v>
      </c>
      <c r="F14" s="29">
        <v>57788.3</v>
      </c>
      <c r="G14" s="24"/>
      <c r="H14" s="24"/>
    </row>
    <row r="15" spans="1:8" ht="23.1" customHeight="1" x14ac:dyDescent="0.25">
      <c r="A15" s="16">
        <v>17</v>
      </c>
      <c r="B15" s="23" t="s">
        <v>16</v>
      </c>
      <c r="C15" s="18" t="s">
        <v>29</v>
      </c>
      <c r="D15" s="16">
        <v>28</v>
      </c>
      <c r="E15" s="16">
        <v>80</v>
      </c>
      <c r="F15" s="29">
        <v>61214.760000000009</v>
      </c>
      <c r="G15" s="24"/>
      <c r="H15" s="24"/>
    </row>
    <row r="16" spans="1:8" ht="23.1" customHeight="1" x14ac:dyDescent="0.25">
      <c r="A16" s="16">
        <v>2</v>
      </c>
      <c r="B16" s="23" t="s">
        <v>17</v>
      </c>
      <c r="C16" s="18" t="s">
        <v>29</v>
      </c>
      <c r="D16" s="16">
        <v>28</v>
      </c>
      <c r="E16" s="16">
        <v>65</v>
      </c>
      <c r="F16" s="29">
        <v>56918.420000000006</v>
      </c>
      <c r="G16" s="24"/>
      <c r="H16" s="24"/>
    </row>
    <row r="17" spans="1:8" ht="23.1" customHeight="1" x14ac:dyDescent="0.25">
      <c r="A17" s="16">
        <v>62</v>
      </c>
      <c r="B17" s="23" t="s">
        <v>18</v>
      </c>
      <c r="C17" s="18" t="s">
        <v>29</v>
      </c>
      <c r="D17" s="16">
        <v>24</v>
      </c>
      <c r="E17" s="16">
        <v>62</v>
      </c>
      <c r="F17" s="29">
        <v>46445.760000000009</v>
      </c>
      <c r="G17" s="24"/>
      <c r="H17" s="24"/>
    </row>
    <row r="18" spans="1:8" ht="23.1" customHeight="1" x14ac:dyDescent="0.25">
      <c r="A18" s="16">
        <v>62</v>
      </c>
      <c r="B18" s="23" t="s">
        <v>19</v>
      </c>
      <c r="C18" s="18" t="s">
        <v>29</v>
      </c>
      <c r="D18" s="16">
        <v>24</v>
      </c>
      <c r="E18" s="16">
        <v>62</v>
      </c>
      <c r="F18" s="29">
        <v>45910.100000000006</v>
      </c>
      <c r="G18" s="24"/>
      <c r="H18" s="24"/>
    </row>
    <row r="19" spans="1:8" ht="23.1" customHeight="1" x14ac:dyDescent="0.25">
      <c r="A19" s="16">
        <v>3</v>
      </c>
      <c r="B19" s="23" t="s">
        <v>20</v>
      </c>
      <c r="C19" s="18" t="s">
        <v>30</v>
      </c>
      <c r="D19" s="16">
        <v>22</v>
      </c>
      <c r="E19" s="16">
        <v>45</v>
      </c>
      <c r="F19" s="29">
        <v>37526</v>
      </c>
      <c r="G19" s="24"/>
      <c r="H19" s="24"/>
    </row>
    <row r="20" spans="1:8" ht="23.1" customHeight="1" x14ac:dyDescent="0.25">
      <c r="A20" s="16">
        <v>61</v>
      </c>
      <c r="B20" s="23" t="s">
        <v>21</v>
      </c>
      <c r="C20" s="18" t="s">
        <v>30</v>
      </c>
      <c r="D20" s="16">
        <v>22</v>
      </c>
      <c r="E20" s="16">
        <v>53</v>
      </c>
      <c r="F20" s="29">
        <v>39986.22</v>
      </c>
      <c r="G20" s="24"/>
      <c r="H20" s="24"/>
    </row>
    <row r="21" spans="1:8" ht="23.1" customHeight="1" x14ac:dyDescent="0.25">
      <c r="A21" s="16">
        <v>29</v>
      </c>
      <c r="B21" s="23" t="s">
        <v>22</v>
      </c>
      <c r="C21" s="18" t="s">
        <v>30</v>
      </c>
      <c r="D21" s="16">
        <v>22</v>
      </c>
      <c r="E21" s="16">
        <v>53</v>
      </c>
      <c r="F21" s="29">
        <v>42093.54</v>
      </c>
      <c r="G21" s="24"/>
      <c r="H21" s="24"/>
    </row>
    <row r="22" spans="1:8" ht="23.1" customHeight="1" x14ac:dyDescent="0.25">
      <c r="A22" s="16">
        <v>35</v>
      </c>
      <c r="B22" s="23" t="s">
        <v>22</v>
      </c>
      <c r="C22" s="18" t="s">
        <v>30</v>
      </c>
      <c r="D22" s="16">
        <v>22</v>
      </c>
      <c r="E22" s="16">
        <v>53</v>
      </c>
      <c r="F22" s="29">
        <v>42093.54</v>
      </c>
      <c r="G22" s="24"/>
      <c r="H22" s="24"/>
    </row>
    <row r="23" spans="1:8" ht="23.1" customHeight="1" x14ac:dyDescent="0.25">
      <c r="A23" s="16">
        <v>7</v>
      </c>
      <c r="B23" s="23" t="s">
        <v>23</v>
      </c>
      <c r="C23" s="18" t="s">
        <v>31</v>
      </c>
      <c r="D23" s="16">
        <v>20</v>
      </c>
      <c r="E23" s="16">
        <v>33</v>
      </c>
      <c r="F23" s="29">
        <v>32073.350000000006</v>
      </c>
      <c r="G23" s="24"/>
      <c r="H23" s="24"/>
    </row>
    <row r="24" spans="1:8" ht="23.1" customHeight="1" x14ac:dyDescent="0.25">
      <c r="A24" s="16">
        <v>8</v>
      </c>
      <c r="B24" s="23" t="s">
        <v>24</v>
      </c>
      <c r="C24" s="18" t="s">
        <v>31</v>
      </c>
      <c r="D24" s="16">
        <v>20</v>
      </c>
      <c r="E24" s="16">
        <v>33</v>
      </c>
      <c r="F24" s="29">
        <v>33326.300000000003</v>
      </c>
      <c r="G24" s="24"/>
      <c r="H24" s="24"/>
    </row>
    <row r="25" spans="1:8" ht="23.1" customHeight="1" x14ac:dyDescent="0.25">
      <c r="A25" s="16">
        <v>6</v>
      </c>
      <c r="B25" s="23" t="s">
        <v>25</v>
      </c>
      <c r="C25" s="18" t="s">
        <v>31</v>
      </c>
      <c r="D25" s="16">
        <v>18</v>
      </c>
      <c r="E25" s="16">
        <v>31</v>
      </c>
      <c r="F25" s="29">
        <v>29585.63</v>
      </c>
      <c r="G25" s="24"/>
      <c r="H25" s="24"/>
    </row>
    <row r="26" spans="1:8" ht="23.1" customHeight="1" x14ac:dyDescent="0.25">
      <c r="A26" s="16">
        <v>5</v>
      </c>
      <c r="B26" s="23" t="s">
        <v>25</v>
      </c>
      <c r="C26" s="18" t="s">
        <v>31</v>
      </c>
      <c r="D26" s="16">
        <v>16</v>
      </c>
      <c r="E26" s="16">
        <v>31</v>
      </c>
      <c r="F26" s="29">
        <v>28621.139999999996</v>
      </c>
      <c r="G26" s="24"/>
      <c r="H26" s="24"/>
    </row>
    <row r="27" spans="1:8" ht="23.1" customHeight="1" x14ac:dyDescent="0.25">
      <c r="A27" s="16">
        <v>11</v>
      </c>
      <c r="B27" s="23" t="s">
        <v>26</v>
      </c>
      <c r="C27" s="18" t="s">
        <v>32</v>
      </c>
      <c r="D27" s="16">
        <v>14</v>
      </c>
      <c r="E27" s="16">
        <v>27</v>
      </c>
      <c r="F27" s="29">
        <v>23598.569999999992</v>
      </c>
      <c r="G27" s="24"/>
      <c r="H27" s="24"/>
    </row>
    <row r="28" spans="1:8" ht="23.1" customHeight="1" x14ac:dyDescent="0.25">
      <c r="A28" s="16">
        <v>12</v>
      </c>
      <c r="B28" s="23" t="s">
        <v>27</v>
      </c>
      <c r="C28" s="18" t="s">
        <v>32</v>
      </c>
      <c r="D28" s="16">
        <v>14</v>
      </c>
      <c r="E28" s="16">
        <v>27</v>
      </c>
      <c r="F28" s="29">
        <v>23598.569999999992</v>
      </c>
      <c r="G28" s="24"/>
      <c r="H28" s="24"/>
    </row>
    <row r="29" spans="1:8" ht="23.1" customHeight="1" x14ac:dyDescent="0.25">
      <c r="A29" s="16">
        <v>9</v>
      </c>
      <c r="B29" s="23" t="s">
        <v>27</v>
      </c>
      <c r="C29" s="18" t="s">
        <v>32</v>
      </c>
      <c r="D29" s="16">
        <v>18</v>
      </c>
      <c r="E29" s="16">
        <v>28</v>
      </c>
      <c r="F29" s="29">
        <v>26676.019999999997</v>
      </c>
      <c r="G29" s="24"/>
      <c r="H29" s="24"/>
    </row>
    <row r="30" spans="1:8" ht="23.1" customHeight="1" x14ac:dyDescent="0.25">
      <c r="A30" s="16">
        <v>46</v>
      </c>
      <c r="B30" s="23" t="s">
        <v>27</v>
      </c>
      <c r="C30" s="18" t="s">
        <v>32</v>
      </c>
      <c r="D30" s="16">
        <v>14</v>
      </c>
      <c r="E30" s="16">
        <v>27</v>
      </c>
      <c r="F30" s="29">
        <v>26494.92</v>
      </c>
      <c r="G30" s="24"/>
      <c r="H30" s="24"/>
    </row>
    <row r="31" spans="1:8" ht="23.1" customHeight="1" x14ac:dyDescent="0.25">
      <c r="A31" s="16">
        <v>10</v>
      </c>
      <c r="B31" s="23" t="s">
        <v>28</v>
      </c>
      <c r="C31" s="18" t="s">
        <v>32</v>
      </c>
      <c r="D31" s="16">
        <v>18</v>
      </c>
      <c r="E31" s="16">
        <v>28</v>
      </c>
      <c r="F31" s="29">
        <v>29077.249999999996</v>
      </c>
      <c r="G31" s="24"/>
      <c r="H31" s="24"/>
    </row>
    <row r="32" spans="1:8" ht="23.1" customHeight="1" x14ac:dyDescent="0.25">
      <c r="A32" s="16">
        <v>22</v>
      </c>
      <c r="B32" s="23" t="s">
        <v>27</v>
      </c>
      <c r="C32" s="18" t="s">
        <v>32</v>
      </c>
      <c r="D32" s="16">
        <v>14</v>
      </c>
      <c r="E32" s="16">
        <v>27</v>
      </c>
      <c r="F32" s="29">
        <v>23798.760000000002</v>
      </c>
      <c r="G32" s="24"/>
      <c r="H32" s="24"/>
    </row>
    <row r="33" spans="1:15" ht="23.1" customHeight="1" x14ac:dyDescent="0.25">
      <c r="A33" s="16">
        <v>30</v>
      </c>
      <c r="B33" s="23" t="s">
        <v>27</v>
      </c>
      <c r="C33" s="18" t="s">
        <v>32</v>
      </c>
      <c r="D33" s="16">
        <v>14</v>
      </c>
      <c r="E33" s="16">
        <v>27</v>
      </c>
      <c r="F33" s="29">
        <v>23518.619999999995</v>
      </c>
      <c r="G33" s="24"/>
      <c r="H33" s="24"/>
    </row>
    <row r="34" spans="1:15" ht="23.1" customHeight="1" x14ac:dyDescent="0.25">
      <c r="A34" s="16">
        <v>58</v>
      </c>
      <c r="B34" s="23" t="s">
        <v>27</v>
      </c>
      <c r="C34" s="18" t="s">
        <v>32</v>
      </c>
      <c r="D34" s="16">
        <v>14</v>
      </c>
      <c r="E34" s="16">
        <v>27</v>
      </c>
      <c r="F34" s="29">
        <v>23638.649999999994</v>
      </c>
      <c r="G34" s="24"/>
      <c r="H34" s="24"/>
    </row>
    <row r="35" spans="1:15" s="22" customFormat="1" ht="23.1" customHeight="1" x14ac:dyDescent="0.25">
      <c r="A35" s="1"/>
      <c r="B35" s="44" t="s">
        <v>9</v>
      </c>
      <c r="C35" s="45"/>
      <c r="D35" s="45"/>
      <c r="E35" s="46"/>
      <c r="F35" s="47">
        <f>SUM(F14:F34)</f>
        <v>753984.41999999993</v>
      </c>
      <c r="G35" s="20"/>
      <c r="H35" s="21"/>
      <c r="I35" s="21"/>
    </row>
    <row r="36" spans="1:15" s="22" customFormat="1" ht="23.1" customHeight="1" x14ac:dyDescent="0.25">
      <c r="A36" s="1"/>
      <c r="B36" s="25"/>
      <c r="C36" s="8"/>
      <c r="D36" s="8"/>
      <c r="E36" s="9"/>
      <c r="F36" s="26"/>
      <c r="G36" s="20"/>
      <c r="H36" s="21"/>
    </row>
    <row r="37" spans="1:15" s="22" customFormat="1" ht="23.1" customHeight="1" x14ac:dyDescent="0.25">
      <c r="A37" s="1"/>
      <c r="B37" s="7" t="s">
        <v>10</v>
      </c>
      <c r="C37" s="8"/>
      <c r="D37" s="8"/>
      <c r="E37" s="9"/>
      <c r="F37" s="27"/>
      <c r="G37" s="20"/>
    </row>
    <row r="38" spans="1:15" s="8" customFormat="1" ht="20.100000000000001" customHeight="1" x14ac:dyDescent="0.25">
      <c r="A38" s="12" t="s">
        <v>1</v>
      </c>
      <c r="B38" s="13" t="s">
        <v>11</v>
      </c>
      <c r="C38" s="12" t="s">
        <v>3</v>
      </c>
      <c r="D38" s="12" t="s">
        <v>4</v>
      </c>
      <c r="E38" s="14" t="s">
        <v>5</v>
      </c>
      <c r="F38" s="12" t="s">
        <v>6</v>
      </c>
    </row>
    <row r="39" spans="1:15" ht="21.95" customHeight="1" x14ac:dyDescent="0.25">
      <c r="A39" s="18">
        <v>16</v>
      </c>
      <c r="B39" s="28" t="s">
        <v>47</v>
      </c>
      <c r="C39" s="16" t="s">
        <v>29</v>
      </c>
      <c r="D39" s="16">
        <v>28</v>
      </c>
      <c r="E39" s="16">
        <v>70</v>
      </c>
      <c r="F39" s="29">
        <v>58883.219999999994</v>
      </c>
      <c r="G39" s="24"/>
      <c r="H39" s="24"/>
    </row>
    <row r="40" spans="1:15" ht="21.95" customHeight="1" x14ac:dyDescent="0.25">
      <c r="A40" s="18">
        <v>15</v>
      </c>
      <c r="B40" s="28" t="s">
        <v>46</v>
      </c>
      <c r="C40" s="16" t="s">
        <v>29</v>
      </c>
      <c r="D40" s="16">
        <v>28</v>
      </c>
      <c r="E40" s="16">
        <v>65</v>
      </c>
      <c r="F40" s="29">
        <v>56287.4</v>
      </c>
      <c r="G40" s="24"/>
      <c r="H40" s="24"/>
      <c r="O40" s="24"/>
    </row>
    <row r="41" spans="1:15" ht="21.95" customHeight="1" x14ac:dyDescent="0.25">
      <c r="A41" s="18">
        <v>42</v>
      </c>
      <c r="B41" s="28" t="s">
        <v>46</v>
      </c>
      <c r="C41" s="16" t="s">
        <v>29</v>
      </c>
      <c r="D41" s="16">
        <v>28</v>
      </c>
      <c r="E41" s="16">
        <v>65</v>
      </c>
      <c r="F41" s="29">
        <v>56287.4</v>
      </c>
      <c r="G41" s="24"/>
      <c r="H41" s="24"/>
    </row>
    <row r="42" spans="1:15" ht="21.95" customHeight="1" x14ac:dyDescent="0.25">
      <c r="A42" s="18">
        <v>41</v>
      </c>
      <c r="B42" s="28" t="s">
        <v>45</v>
      </c>
      <c r="C42" s="16" t="s">
        <v>30</v>
      </c>
      <c r="D42" s="16">
        <v>22</v>
      </c>
      <c r="E42" s="16">
        <v>45</v>
      </c>
      <c r="F42" s="29">
        <v>42236.42</v>
      </c>
      <c r="G42" s="24"/>
      <c r="H42" s="24"/>
    </row>
    <row r="43" spans="1:15" ht="21.95" customHeight="1" x14ac:dyDescent="0.25">
      <c r="A43" s="18">
        <v>45</v>
      </c>
      <c r="B43" s="28" t="s">
        <v>44</v>
      </c>
      <c r="C43" s="16" t="s">
        <v>30</v>
      </c>
      <c r="D43" s="16">
        <v>22</v>
      </c>
      <c r="E43" s="16">
        <v>45</v>
      </c>
      <c r="F43" s="29">
        <v>40666.28</v>
      </c>
      <c r="G43" s="24"/>
      <c r="H43" s="24"/>
    </row>
    <row r="44" spans="1:15" ht="21.95" customHeight="1" x14ac:dyDescent="0.25">
      <c r="A44" s="18">
        <v>24</v>
      </c>
      <c r="B44" s="28" t="s">
        <v>43</v>
      </c>
      <c r="C44" s="16" t="s">
        <v>31</v>
      </c>
      <c r="D44" s="16">
        <v>16</v>
      </c>
      <c r="E44" s="16">
        <v>35</v>
      </c>
      <c r="F44" s="29">
        <v>30798.739999999994</v>
      </c>
      <c r="G44" s="24"/>
      <c r="H44" s="24"/>
    </row>
    <row r="45" spans="1:15" ht="21.95" customHeight="1" x14ac:dyDescent="0.25">
      <c r="A45" s="18">
        <v>20</v>
      </c>
      <c r="B45" s="28" t="s">
        <v>43</v>
      </c>
      <c r="C45" s="16" t="s">
        <v>31</v>
      </c>
      <c r="D45" s="16">
        <v>16</v>
      </c>
      <c r="E45" s="16">
        <v>35</v>
      </c>
      <c r="F45" s="29">
        <v>30394.759999999991</v>
      </c>
      <c r="G45" s="24"/>
      <c r="H45" s="24"/>
    </row>
    <row r="46" spans="1:15" ht="21.95" customHeight="1" x14ac:dyDescent="0.25">
      <c r="A46" s="18">
        <v>50</v>
      </c>
      <c r="B46" s="28" t="s">
        <v>42</v>
      </c>
      <c r="C46" s="16" t="s">
        <v>31</v>
      </c>
      <c r="D46" s="16">
        <v>16</v>
      </c>
      <c r="E46" s="16">
        <v>29</v>
      </c>
      <c r="F46" s="29">
        <v>28941.859999999997</v>
      </c>
      <c r="G46" s="24"/>
      <c r="H46" s="24"/>
    </row>
    <row r="47" spans="1:15" ht="21.95" customHeight="1" x14ac:dyDescent="0.25">
      <c r="A47" s="18">
        <v>55</v>
      </c>
      <c r="B47" s="28" t="s">
        <v>41</v>
      </c>
      <c r="C47" s="16" t="s">
        <v>31</v>
      </c>
      <c r="D47" s="16">
        <v>16</v>
      </c>
      <c r="E47" s="16">
        <v>35</v>
      </c>
      <c r="F47" s="29">
        <v>30508.459999999988</v>
      </c>
      <c r="G47" s="24"/>
      <c r="H47" s="24"/>
    </row>
    <row r="48" spans="1:15" ht="21.95" customHeight="1" x14ac:dyDescent="0.25">
      <c r="A48" s="18">
        <v>53</v>
      </c>
      <c r="B48" s="28" t="s">
        <v>41</v>
      </c>
      <c r="C48" s="16" t="s">
        <v>31</v>
      </c>
      <c r="D48" s="16">
        <v>16</v>
      </c>
      <c r="E48" s="16">
        <v>29</v>
      </c>
      <c r="F48" s="29">
        <v>28941.859999999997</v>
      </c>
      <c r="G48" s="24"/>
      <c r="H48" s="24"/>
    </row>
    <row r="49" spans="1:8" ht="21.95" customHeight="1" x14ac:dyDescent="0.25">
      <c r="A49" s="18">
        <v>54</v>
      </c>
      <c r="B49" s="28" t="s">
        <v>41</v>
      </c>
      <c r="C49" s="16" t="s">
        <v>31</v>
      </c>
      <c r="D49" s="16">
        <v>16</v>
      </c>
      <c r="E49" s="16">
        <v>29</v>
      </c>
      <c r="F49" s="29">
        <v>26808.26</v>
      </c>
      <c r="G49" s="24"/>
      <c r="H49" s="24"/>
    </row>
    <row r="50" spans="1:8" ht="21.95" customHeight="1" x14ac:dyDescent="0.25">
      <c r="A50" s="18">
        <v>52</v>
      </c>
      <c r="B50" s="28" t="s">
        <v>41</v>
      </c>
      <c r="C50" s="16" t="s">
        <v>31</v>
      </c>
      <c r="D50" s="16">
        <v>16</v>
      </c>
      <c r="E50" s="16">
        <v>35</v>
      </c>
      <c r="F50" s="29">
        <v>28374.859999999997</v>
      </c>
      <c r="G50" s="24"/>
      <c r="H50" s="24"/>
    </row>
    <row r="51" spans="1:8" ht="21.95" customHeight="1" x14ac:dyDescent="0.25">
      <c r="A51" s="18">
        <v>56</v>
      </c>
      <c r="B51" s="28" t="s">
        <v>41</v>
      </c>
      <c r="C51" s="16" t="s">
        <v>31</v>
      </c>
      <c r="D51" s="16">
        <v>19</v>
      </c>
      <c r="E51" s="16">
        <v>30</v>
      </c>
      <c r="F51" s="29">
        <v>30260.659999999996</v>
      </c>
      <c r="G51" s="24"/>
      <c r="H51" s="24"/>
    </row>
    <row r="52" spans="1:8" ht="21.95" customHeight="1" x14ac:dyDescent="0.25">
      <c r="A52" s="18">
        <v>21</v>
      </c>
      <c r="B52" s="28" t="s">
        <v>37</v>
      </c>
      <c r="C52" s="16" t="s">
        <v>32</v>
      </c>
      <c r="D52" s="16">
        <v>14</v>
      </c>
      <c r="E52" s="16">
        <v>32</v>
      </c>
      <c r="F52" s="29">
        <v>24955.72</v>
      </c>
      <c r="G52" s="24"/>
      <c r="H52" s="24"/>
    </row>
    <row r="53" spans="1:8" ht="21.95" customHeight="1" x14ac:dyDescent="0.25">
      <c r="A53" s="18">
        <v>60</v>
      </c>
      <c r="B53" s="28" t="s">
        <v>38</v>
      </c>
      <c r="C53" s="16" t="s">
        <v>32</v>
      </c>
      <c r="D53" s="16">
        <v>14</v>
      </c>
      <c r="E53" s="16">
        <v>27</v>
      </c>
      <c r="F53" s="29">
        <v>27076.690000000002</v>
      </c>
      <c r="G53" s="24"/>
      <c r="H53" s="24"/>
    </row>
    <row r="54" spans="1:8" ht="21.95" customHeight="1" x14ac:dyDescent="0.25">
      <c r="A54" s="18">
        <v>44</v>
      </c>
      <c r="B54" s="28" t="s">
        <v>40</v>
      </c>
      <c r="C54" s="16" t="s">
        <v>32</v>
      </c>
      <c r="D54" s="16">
        <v>18</v>
      </c>
      <c r="E54" s="16">
        <v>28</v>
      </c>
      <c r="F54" s="29">
        <v>27419.9</v>
      </c>
      <c r="G54" s="24"/>
      <c r="H54" s="24"/>
    </row>
    <row r="55" spans="1:8" ht="21.95" customHeight="1" x14ac:dyDescent="0.25">
      <c r="A55" s="18">
        <v>51</v>
      </c>
      <c r="B55" s="28" t="s">
        <v>39</v>
      </c>
      <c r="C55" s="16" t="s">
        <v>32</v>
      </c>
      <c r="D55" s="16">
        <v>18</v>
      </c>
      <c r="E55" s="16">
        <v>28</v>
      </c>
      <c r="F55" s="29">
        <v>26976.2</v>
      </c>
      <c r="G55" s="24"/>
      <c r="H55" s="24"/>
    </row>
    <row r="56" spans="1:8" ht="21.95" customHeight="1" x14ac:dyDescent="0.25">
      <c r="A56" s="18">
        <v>59</v>
      </c>
      <c r="B56" s="28" t="s">
        <v>38</v>
      </c>
      <c r="C56" s="16" t="s">
        <v>32</v>
      </c>
      <c r="D56" s="16">
        <v>14</v>
      </c>
      <c r="E56" s="16">
        <v>27</v>
      </c>
      <c r="F56" s="29">
        <v>24919.32</v>
      </c>
      <c r="G56" s="24"/>
      <c r="H56" s="24"/>
    </row>
    <row r="57" spans="1:8" ht="21.95" customHeight="1" x14ac:dyDescent="0.25">
      <c r="A57" s="18">
        <v>23</v>
      </c>
      <c r="B57" s="28" t="s">
        <v>37</v>
      </c>
      <c r="C57" s="16" t="s">
        <v>33</v>
      </c>
      <c r="D57" s="16">
        <v>14</v>
      </c>
      <c r="E57" s="16">
        <v>32</v>
      </c>
      <c r="F57" s="29">
        <v>26139.020000000004</v>
      </c>
      <c r="G57" s="24"/>
      <c r="H57" s="24"/>
    </row>
    <row r="58" spans="1:8" ht="21.95" customHeight="1" x14ac:dyDescent="0.25">
      <c r="A58" s="18">
        <v>25</v>
      </c>
      <c r="B58" s="28" t="s">
        <v>37</v>
      </c>
      <c r="C58" s="16" t="s">
        <v>33</v>
      </c>
      <c r="D58" s="16">
        <v>14</v>
      </c>
      <c r="E58" s="16">
        <v>32</v>
      </c>
      <c r="F58" s="29">
        <v>26289.820000000003</v>
      </c>
      <c r="G58" s="24"/>
      <c r="H58" s="24"/>
    </row>
    <row r="59" spans="1:8" ht="21.95" customHeight="1" x14ac:dyDescent="0.25">
      <c r="A59" s="18">
        <v>38</v>
      </c>
      <c r="B59" s="28" t="s">
        <v>37</v>
      </c>
      <c r="C59" s="16" t="s">
        <v>33</v>
      </c>
      <c r="D59" s="16">
        <v>14</v>
      </c>
      <c r="E59" s="16">
        <v>32</v>
      </c>
      <c r="F59" s="29">
        <v>26134.960000000003</v>
      </c>
      <c r="G59" s="24"/>
      <c r="H59" s="24"/>
    </row>
    <row r="60" spans="1:8" ht="21.95" customHeight="1" x14ac:dyDescent="0.25">
      <c r="A60" s="18">
        <v>28</v>
      </c>
      <c r="B60" s="28" t="s">
        <v>37</v>
      </c>
      <c r="C60" s="16" t="s">
        <v>33</v>
      </c>
      <c r="D60" s="16">
        <v>14</v>
      </c>
      <c r="E60" s="16">
        <v>32</v>
      </c>
      <c r="F60" s="29">
        <v>26139.020000000004</v>
      </c>
      <c r="G60" s="24"/>
      <c r="H60" s="24"/>
    </row>
    <row r="61" spans="1:8" ht="21.95" customHeight="1" x14ac:dyDescent="0.25">
      <c r="A61" s="18">
        <v>43</v>
      </c>
      <c r="B61" s="28" t="s">
        <v>37</v>
      </c>
      <c r="C61" s="16" t="s">
        <v>33</v>
      </c>
      <c r="D61" s="16">
        <v>14</v>
      </c>
      <c r="E61" s="16">
        <v>32</v>
      </c>
      <c r="F61" s="29">
        <v>26772.38</v>
      </c>
      <c r="G61" s="24"/>
      <c r="H61" s="24"/>
    </row>
    <row r="62" spans="1:8" ht="21.95" customHeight="1" x14ac:dyDescent="0.25">
      <c r="A62" s="18">
        <v>31</v>
      </c>
      <c r="B62" s="28" t="s">
        <v>35</v>
      </c>
      <c r="C62" s="16" t="s">
        <v>33</v>
      </c>
      <c r="D62" s="16">
        <v>14</v>
      </c>
      <c r="E62" s="16">
        <v>25</v>
      </c>
      <c r="F62" s="29">
        <v>26327.620000000006</v>
      </c>
      <c r="G62" s="24"/>
      <c r="H62" s="24"/>
    </row>
    <row r="63" spans="1:8" ht="21.95" customHeight="1" x14ac:dyDescent="0.25">
      <c r="A63" s="18">
        <v>32</v>
      </c>
      <c r="B63" s="28" t="s">
        <v>36</v>
      </c>
      <c r="C63" s="16" t="s">
        <v>33</v>
      </c>
      <c r="D63" s="16">
        <v>12</v>
      </c>
      <c r="E63" s="16">
        <v>22</v>
      </c>
      <c r="F63" s="29">
        <v>10977.939999999999</v>
      </c>
      <c r="G63" s="24"/>
      <c r="H63" s="24"/>
    </row>
    <row r="64" spans="1:8" ht="21.95" customHeight="1" x14ac:dyDescent="0.25">
      <c r="A64" s="18">
        <v>33</v>
      </c>
      <c r="B64" s="28" t="s">
        <v>36</v>
      </c>
      <c r="C64" s="16" t="s">
        <v>33</v>
      </c>
      <c r="D64" s="16">
        <v>12</v>
      </c>
      <c r="E64" s="16">
        <v>22</v>
      </c>
      <c r="F64" s="29">
        <v>23512.16</v>
      </c>
      <c r="G64" s="24"/>
      <c r="H64" s="24"/>
    </row>
    <row r="65" spans="1:9" ht="21.95" customHeight="1" x14ac:dyDescent="0.25">
      <c r="A65" s="18">
        <v>36</v>
      </c>
      <c r="B65" s="28" t="s">
        <v>35</v>
      </c>
      <c r="C65" s="16" t="s">
        <v>33</v>
      </c>
      <c r="D65" s="16">
        <v>14</v>
      </c>
      <c r="E65" s="16">
        <v>25</v>
      </c>
      <c r="F65" s="29">
        <v>26508.58</v>
      </c>
      <c r="G65" s="24"/>
      <c r="H65" s="24"/>
    </row>
    <row r="66" spans="1:9" ht="21.95" customHeight="1" x14ac:dyDescent="0.25">
      <c r="A66" s="18">
        <v>26</v>
      </c>
      <c r="B66" s="28" t="s">
        <v>34</v>
      </c>
      <c r="C66" s="16" t="s">
        <v>33</v>
      </c>
      <c r="D66" s="16">
        <v>12</v>
      </c>
      <c r="E66" s="16">
        <v>22</v>
      </c>
      <c r="F66" s="29">
        <v>20941.8</v>
      </c>
      <c r="G66" s="24"/>
      <c r="H66" s="24"/>
    </row>
    <row r="67" spans="1:9" s="22" customFormat="1" ht="21.95" customHeight="1" x14ac:dyDescent="0.25">
      <c r="A67" s="30"/>
      <c r="B67" s="44" t="s">
        <v>12</v>
      </c>
      <c r="C67" s="45"/>
      <c r="D67" s="45"/>
      <c r="E67" s="46"/>
      <c r="F67" s="47">
        <f>SUM(F39:F66)</f>
        <v>860481.30999999971</v>
      </c>
      <c r="G67" s="20"/>
      <c r="H67" s="21"/>
      <c r="I67" s="21"/>
    </row>
    <row r="68" spans="1:9" s="22" customFormat="1" ht="19.5" customHeight="1" x14ac:dyDescent="0.25">
      <c r="A68" s="1"/>
      <c r="B68" s="48"/>
      <c r="C68" s="49"/>
      <c r="D68" s="49"/>
      <c r="E68" s="50"/>
      <c r="F68" s="26"/>
      <c r="G68" s="20"/>
    </row>
    <row r="69" spans="1:9" s="32" customFormat="1" ht="23.1" customHeight="1" x14ac:dyDescent="0.25">
      <c r="A69" s="15"/>
      <c r="B69" s="51" t="s">
        <v>13</v>
      </c>
      <c r="C69" s="51"/>
      <c r="D69" s="51"/>
      <c r="E69" s="52"/>
      <c r="F69" s="47">
        <f>+F67+F35+F10</f>
        <v>1684891.6099999994</v>
      </c>
      <c r="G69" s="31"/>
    </row>
    <row r="70" spans="1:9" ht="23.1" customHeight="1" x14ac:dyDescent="0.25">
      <c r="G70" s="19"/>
    </row>
    <row r="71" spans="1:9" s="43" customFormat="1" ht="23.1" customHeight="1" x14ac:dyDescent="0.25">
      <c r="A71" s="37"/>
      <c r="B71" s="38"/>
      <c r="C71" s="39"/>
      <c r="D71" s="39"/>
      <c r="E71" s="40"/>
      <c r="F71" s="41"/>
      <c r="G71" s="42"/>
    </row>
    <row r="72" spans="1:9" ht="23.1" customHeight="1" x14ac:dyDescent="0.25">
      <c r="G72" s="19"/>
    </row>
    <row r="73" spans="1:9" ht="23.1" customHeight="1" x14ac:dyDescent="0.25">
      <c r="G73" s="19"/>
    </row>
    <row r="74" spans="1:9" ht="23.1" customHeight="1" x14ac:dyDescent="0.25">
      <c r="G74" s="19"/>
    </row>
    <row r="75" spans="1:9" ht="23.1" customHeight="1" x14ac:dyDescent="0.25">
      <c r="G75" s="19"/>
    </row>
    <row r="76" spans="1:9" ht="23.1" customHeight="1" x14ac:dyDescent="0.25">
      <c r="G76" s="19"/>
    </row>
    <row r="77" spans="1:9" ht="23.1" customHeight="1" x14ac:dyDescent="0.25">
      <c r="G77" s="19"/>
    </row>
    <row r="78" spans="1:9" ht="23.1" customHeight="1" x14ac:dyDescent="0.25">
      <c r="G78" s="19"/>
    </row>
    <row r="79" spans="1:9" ht="23.1" customHeight="1" x14ac:dyDescent="0.25">
      <c r="G79" s="19"/>
    </row>
    <row r="80" spans="1:9" ht="23.1" customHeight="1" x14ac:dyDescent="0.25">
      <c r="G80" s="19"/>
    </row>
    <row r="81" spans="1:7" ht="23.1" customHeight="1" x14ac:dyDescent="0.25">
      <c r="G81" s="19"/>
    </row>
    <row r="82" spans="1:7" ht="23.1" customHeight="1" x14ac:dyDescent="0.25">
      <c r="G82" s="19"/>
    </row>
    <row r="83" spans="1:7" ht="23.1" customHeight="1" x14ac:dyDescent="0.25">
      <c r="G83" s="19"/>
    </row>
    <row r="84" spans="1:7" ht="23.1" customHeight="1" x14ac:dyDescent="0.25">
      <c r="G84" s="19"/>
    </row>
    <row r="85" spans="1:7" ht="23.1" customHeight="1" x14ac:dyDescent="0.25">
      <c r="G85" s="19"/>
    </row>
    <row r="86" spans="1:7" ht="23.1" customHeight="1" x14ac:dyDescent="0.25">
      <c r="A86" s="11"/>
      <c r="C86" s="11"/>
      <c r="D86" s="11"/>
      <c r="E86" s="11"/>
      <c r="F86" s="11"/>
      <c r="G86" s="19"/>
    </row>
    <row r="87" spans="1:7" ht="23.1" customHeight="1" x14ac:dyDescent="0.25">
      <c r="A87" s="11"/>
      <c r="C87" s="11"/>
      <c r="D87" s="11"/>
      <c r="E87" s="11"/>
      <c r="F87" s="11"/>
      <c r="G87" s="19"/>
    </row>
    <row r="88" spans="1:7" ht="23.1" customHeight="1" x14ac:dyDescent="0.25">
      <c r="A88" s="11"/>
      <c r="C88" s="11"/>
      <c r="D88" s="11"/>
      <c r="E88" s="11"/>
      <c r="F88" s="11"/>
      <c r="G88" s="19"/>
    </row>
    <row r="89" spans="1:7" ht="23.1" customHeight="1" x14ac:dyDescent="0.25">
      <c r="A89" s="11"/>
      <c r="C89" s="11"/>
      <c r="D89" s="11"/>
      <c r="E89" s="11"/>
      <c r="F89" s="11"/>
      <c r="G89" s="19"/>
    </row>
    <row r="90" spans="1:7" ht="23.1" customHeight="1" x14ac:dyDescent="0.25">
      <c r="A90" s="11"/>
      <c r="C90" s="11"/>
      <c r="D90" s="11"/>
      <c r="E90" s="11"/>
      <c r="F90" s="11"/>
      <c r="G90" s="19"/>
    </row>
    <row r="91" spans="1:7" ht="23.1" customHeight="1" x14ac:dyDescent="0.25">
      <c r="A91" s="11"/>
      <c r="C91" s="11"/>
      <c r="D91" s="11"/>
      <c r="E91" s="11"/>
      <c r="F91" s="11"/>
      <c r="G91" s="19"/>
    </row>
    <row r="92" spans="1:7" ht="23.1" customHeight="1" x14ac:dyDescent="0.25">
      <c r="A92" s="11"/>
      <c r="C92" s="11"/>
      <c r="D92" s="11"/>
      <c r="E92" s="11"/>
      <c r="F92" s="11"/>
      <c r="G92" s="19"/>
    </row>
    <row r="93" spans="1:7" ht="23.1" customHeight="1" x14ac:dyDescent="0.25">
      <c r="A93" s="11"/>
      <c r="C93" s="11"/>
      <c r="D93" s="11"/>
      <c r="E93" s="11"/>
      <c r="F93" s="11"/>
      <c r="G93" s="19"/>
    </row>
    <row r="94" spans="1:7" ht="23.1" customHeight="1" x14ac:dyDescent="0.25">
      <c r="A94" s="11"/>
      <c r="C94" s="11"/>
      <c r="D94" s="11"/>
      <c r="E94" s="11"/>
      <c r="F94" s="11"/>
      <c r="G94" s="19"/>
    </row>
    <row r="95" spans="1:7" ht="23.1" customHeight="1" x14ac:dyDescent="0.25">
      <c r="A95" s="11"/>
      <c r="C95" s="11"/>
      <c r="D95" s="11"/>
      <c r="E95" s="11"/>
      <c r="F95" s="11"/>
      <c r="G95" s="19"/>
    </row>
    <row r="96" spans="1:7" ht="23.1" customHeight="1" x14ac:dyDescent="0.25">
      <c r="A96" s="11"/>
      <c r="C96" s="11"/>
      <c r="D96" s="11"/>
      <c r="E96" s="11"/>
      <c r="F96" s="11"/>
      <c r="G96" s="19"/>
    </row>
    <row r="97" spans="1:7" ht="23.1" customHeight="1" x14ac:dyDescent="0.25">
      <c r="A97" s="11"/>
      <c r="C97" s="11"/>
      <c r="D97" s="11"/>
      <c r="E97" s="11"/>
      <c r="F97" s="11"/>
      <c r="G97" s="19"/>
    </row>
    <row r="98" spans="1:7" ht="23.1" customHeight="1" x14ac:dyDescent="0.25">
      <c r="A98" s="11"/>
      <c r="C98" s="11"/>
      <c r="D98" s="11"/>
      <c r="E98" s="11"/>
      <c r="F98" s="11"/>
      <c r="G98" s="19"/>
    </row>
    <row r="99" spans="1:7" ht="23.1" customHeight="1" x14ac:dyDescent="0.25">
      <c r="A99" s="11"/>
      <c r="C99" s="11"/>
      <c r="D99" s="11"/>
      <c r="E99" s="11"/>
      <c r="F99" s="11"/>
      <c r="G99" s="19"/>
    </row>
    <row r="100" spans="1:7" ht="23.1" customHeight="1" x14ac:dyDescent="0.25">
      <c r="A100" s="11"/>
      <c r="C100" s="11"/>
      <c r="D100" s="11"/>
      <c r="E100" s="11"/>
      <c r="F100" s="11"/>
      <c r="G100" s="19"/>
    </row>
    <row r="101" spans="1:7" ht="23.1" customHeight="1" x14ac:dyDescent="0.25">
      <c r="A101" s="11"/>
      <c r="C101" s="11"/>
      <c r="D101" s="11"/>
      <c r="E101" s="11"/>
      <c r="F101" s="11"/>
      <c r="G101" s="19"/>
    </row>
    <row r="102" spans="1:7" ht="23.1" customHeight="1" x14ac:dyDescent="0.25">
      <c r="A102" s="11"/>
      <c r="C102" s="11"/>
      <c r="D102" s="11"/>
      <c r="E102" s="11"/>
      <c r="F102" s="11"/>
      <c r="G102" s="19"/>
    </row>
    <row r="103" spans="1:7" ht="23.1" customHeight="1" x14ac:dyDescent="0.25">
      <c r="A103" s="11"/>
      <c r="C103" s="11"/>
      <c r="D103" s="11"/>
      <c r="E103" s="11"/>
      <c r="F103" s="11"/>
      <c r="G103" s="19"/>
    </row>
    <row r="104" spans="1:7" ht="23.1" customHeight="1" x14ac:dyDescent="0.25">
      <c r="A104" s="11"/>
      <c r="C104" s="11"/>
      <c r="D104" s="11"/>
      <c r="E104" s="11"/>
      <c r="F104" s="11"/>
      <c r="G104" s="19"/>
    </row>
    <row r="105" spans="1:7" ht="23.1" customHeight="1" x14ac:dyDescent="0.25">
      <c r="A105" s="11"/>
      <c r="C105" s="11"/>
      <c r="D105" s="11"/>
      <c r="E105" s="11"/>
      <c r="F105" s="11"/>
      <c r="G105" s="19"/>
    </row>
    <row r="106" spans="1:7" ht="23.1" customHeight="1" x14ac:dyDescent="0.25">
      <c r="A106" s="11"/>
      <c r="C106" s="11"/>
      <c r="D106" s="11"/>
      <c r="E106" s="11"/>
      <c r="F106" s="11"/>
      <c r="G106" s="19"/>
    </row>
    <row r="107" spans="1:7" ht="23.1" customHeight="1" x14ac:dyDescent="0.25">
      <c r="A107" s="11"/>
      <c r="C107" s="11"/>
      <c r="D107" s="11"/>
      <c r="E107" s="11"/>
      <c r="F107" s="11"/>
      <c r="G107" s="19"/>
    </row>
    <row r="108" spans="1:7" ht="23.1" customHeight="1" x14ac:dyDescent="0.25">
      <c r="A108" s="11"/>
      <c r="C108" s="11"/>
      <c r="D108" s="11"/>
      <c r="E108" s="11"/>
      <c r="F108" s="11"/>
      <c r="G108" s="19"/>
    </row>
    <row r="109" spans="1:7" ht="23.1" customHeight="1" x14ac:dyDescent="0.25">
      <c r="A109" s="11"/>
      <c r="C109" s="11"/>
      <c r="D109" s="11"/>
      <c r="E109" s="11"/>
      <c r="F109" s="11"/>
      <c r="G109" s="19"/>
    </row>
    <row r="110" spans="1:7" ht="23.1" customHeight="1" x14ac:dyDescent="0.25">
      <c r="A110" s="11"/>
      <c r="C110" s="11"/>
      <c r="D110" s="11"/>
      <c r="E110" s="11"/>
      <c r="F110" s="11"/>
      <c r="G110" s="19"/>
    </row>
    <row r="111" spans="1:7" ht="23.1" customHeight="1" x14ac:dyDescent="0.25">
      <c r="A111" s="11"/>
      <c r="C111" s="11"/>
      <c r="D111" s="11"/>
      <c r="E111" s="11"/>
      <c r="F111" s="11"/>
      <c r="G111" s="19"/>
    </row>
    <row r="112" spans="1:7" ht="23.1" customHeight="1" x14ac:dyDescent="0.25">
      <c r="A112" s="11"/>
      <c r="C112" s="11"/>
      <c r="D112" s="11"/>
      <c r="E112" s="11"/>
      <c r="F112" s="11"/>
      <c r="G112" s="19"/>
    </row>
    <row r="113" spans="1:7" ht="23.1" customHeight="1" x14ac:dyDescent="0.25">
      <c r="A113" s="11"/>
      <c r="C113" s="11"/>
      <c r="D113" s="11"/>
      <c r="E113" s="11"/>
      <c r="F113" s="11"/>
      <c r="G113" s="19"/>
    </row>
    <row r="114" spans="1:7" ht="23.1" customHeight="1" x14ac:dyDescent="0.25">
      <c r="A114" s="11"/>
      <c r="C114" s="11"/>
      <c r="D114" s="11"/>
      <c r="E114" s="11"/>
      <c r="F114" s="11"/>
      <c r="G114" s="19"/>
    </row>
    <row r="115" spans="1:7" ht="23.1" customHeight="1" x14ac:dyDescent="0.25">
      <c r="A115" s="11"/>
      <c r="C115" s="11"/>
      <c r="D115" s="11"/>
      <c r="E115" s="11"/>
      <c r="F115" s="11"/>
      <c r="G115" s="19"/>
    </row>
    <row r="116" spans="1:7" ht="23.1" customHeight="1" x14ac:dyDescent="0.25">
      <c r="A116" s="11"/>
      <c r="C116" s="11"/>
      <c r="D116" s="11"/>
      <c r="E116" s="11"/>
      <c r="F116" s="11"/>
      <c r="G116" s="19"/>
    </row>
    <row r="117" spans="1:7" ht="23.1" customHeight="1" x14ac:dyDescent="0.25">
      <c r="A117" s="11"/>
      <c r="C117" s="11"/>
      <c r="D117" s="11"/>
      <c r="E117" s="11"/>
      <c r="F117" s="11"/>
      <c r="G117" s="19"/>
    </row>
    <row r="118" spans="1:7" ht="23.1" customHeight="1" x14ac:dyDescent="0.25">
      <c r="A118" s="11"/>
      <c r="C118" s="11"/>
      <c r="D118" s="11"/>
      <c r="E118" s="11"/>
      <c r="F118" s="11"/>
      <c r="G118" s="19"/>
    </row>
    <row r="119" spans="1:7" ht="23.1" customHeight="1" x14ac:dyDescent="0.25">
      <c r="A119" s="11"/>
      <c r="C119" s="11"/>
      <c r="D119" s="11"/>
      <c r="E119" s="11"/>
      <c r="F119" s="11"/>
      <c r="G119" s="19"/>
    </row>
    <row r="120" spans="1:7" ht="23.1" customHeight="1" x14ac:dyDescent="0.25">
      <c r="A120" s="11"/>
      <c r="C120" s="11"/>
      <c r="D120" s="11"/>
      <c r="E120" s="11"/>
      <c r="F120" s="11"/>
      <c r="G120" s="19"/>
    </row>
    <row r="121" spans="1:7" ht="23.1" customHeight="1" x14ac:dyDescent="0.25">
      <c r="A121" s="11"/>
      <c r="C121" s="11"/>
      <c r="D121" s="11"/>
      <c r="E121" s="11"/>
      <c r="F121" s="11"/>
      <c r="G121" s="19"/>
    </row>
    <row r="122" spans="1:7" ht="23.1" customHeight="1" x14ac:dyDescent="0.25">
      <c r="A122" s="11"/>
      <c r="C122" s="11"/>
      <c r="D122" s="11"/>
      <c r="E122" s="11"/>
      <c r="F122" s="11"/>
      <c r="G122" s="19"/>
    </row>
    <row r="123" spans="1:7" ht="23.1" customHeight="1" x14ac:dyDescent="0.25">
      <c r="A123" s="11"/>
      <c r="C123" s="11"/>
      <c r="D123" s="11"/>
      <c r="E123" s="11"/>
      <c r="F123" s="11"/>
      <c r="G123" s="19"/>
    </row>
    <row r="124" spans="1:7" ht="23.1" customHeight="1" x14ac:dyDescent="0.25">
      <c r="A124" s="11"/>
      <c r="C124" s="11"/>
      <c r="D124" s="11"/>
      <c r="E124" s="11"/>
      <c r="F124" s="11"/>
      <c r="G124" s="19"/>
    </row>
    <row r="125" spans="1:7" ht="23.1" customHeight="1" x14ac:dyDescent="0.25">
      <c r="A125" s="11"/>
      <c r="C125" s="11"/>
      <c r="D125" s="11"/>
      <c r="E125" s="11"/>
      <c r="F125" s="11"/>
      <c r="G125" s="19"/>
    </row>
    <row r="126" spans="1:7" ht="23.1" customHeight="1" x14ac:dyDescent="0.25">
      <c r="A126" s="11"/>
      <c r="C126" s="11"/>
      <c r="D126" s="11"/>
      <c r="E126" s="11"/>
      <c r="F126" s="11"/>
      <c r="G126" s="19"/>
    </row>
    <row r="127" spans="1:7" ht="23.1" customHeight="1" x14ac:dyDescent="0.25">
      <c r="A127" s="11"/>
      <c r="C127" s="11"/>
      <c r="D127" s="11"/>
      <c r="E127" s="11"/>
      <c r="F127" s="11"/>
      <c r="G127" s="19"/>
    </row>
    <row r="128" spans="1:7" ht="23.1" customHeight="1" x14ac:dyDescent="0.25">
      <c r="A128" s="11"/>
      <c r="C128" s="11"/>
      <c r="D128" s="11"/>
      <c r="E128" s="11"/>
      <c r="F128" s="11"/>
      <c r="G128" s="19"/>
    </row>
    <row r="129" spans="1:7" ht="23.1" customHeight="1" x14ac:dyDescent="0.25">
      <c r="A129" s="11"/>
      <c r="C129" s="11"/>
      <c r="D129" s="11"/>
      <c r="E129" s="11"/>
      <c r="F129" s="11"/>
      <c r="G129" s="19"/>
    </row>
    <row r="130" spans="1:7" ht="23.1" customHeight="1" x14ac:dyDescent="0.25">
      <c r="A130" s="11"/>
      <c r="C130" s="11"/>
      <c r="D130" s="11"/>
      <c r="E130" s="11"/>
      <c r="F130" s="11"/>
      <c r="G130" s="19"/>
    </row>
    <row r="131" spans="1:7" ht="23.1" customHeight="1" x14ac:dyDescent="0.25">
      <c r="A131" s="11"/>
      <c r="C131" s="11"/>
      <c r="D131" s="11"/>
      <c r="E131" s="11"/>
      <c r="F131" s="11"/>
      <c r="G131" s="19"/>
    </row>
    <row r="132" spans="1:7" ht="23.1" customHeight="1" x14ac:dyDescent="0.25">
      <c r="A132" s="11"/>
      <c r="C132" s="11"/>
      <c r="D132" s="11"/>
      <c r="E132" s="11"/>
      <c r="F132" s="11"/>
      <c r="G132" s="19"/>
    </row>
    <row r="133" spans="1:7" ht="23.1" customHeight="1" x14ac:dyDescent="0.25">
      <c r="A133" s="11"/>
      <c r="C133" s="11"/>
      <c r="D133" s="11"/>
      <c r="E133" s="11"/>
      <c r="F133" s="11"/>
      <c r="G133" s="19"/>
    </row>
    <row r="134" spans="1:7" ht="23.1" customHeight="1" x14ac:dyDescent="0.25">
      <c r="A134" s="11"/>
      <c r="C134" s="11"/>
      <c r="D134" s="11"/>
      <c r="E134" s="11"/>
      <c r="F134" s="11"/>
      <c r="G134" s="19"/>
    </row>
    <row r="135" spans="1:7" ht="23.1" customHeight="1" x14ac:dyDescent="0.25">
      <c r="A135" s="11"/>
      <c r="C135" s="11"/>
      <c r="D135" s="11"/>
      <c r="E135" s="11"/>
      <c r="F135" s="11"/>
      <c r="G135" s="19"/>
    </row>
    <row r="136" spans="1:7" ht="23.1" customHeight="1" x14ac:dyDescent="0.25">
      <c r="A136" s="11"/>
      <c r="C136" s="11"/>
      <c r="D136" s="11"/>
      <c r="E136" s="11"/>
      <c r="F136" s="11"/>
      <c r="G136" s="19"/>
    </row>
    <row r="137" spans="1:7" ht="23.1" customHeight="1" x14ac:dyDescent="0.25">
      <c r="A137" s="11"/>
      <c r="C137" s="11"/>
      <c r="D137" s="11"/>
      <c r="E137" s="11"/>
      <c r="F137" s="11"/>
      <c r="G137" s="19"/>
    </row>
    <row r="138" spans="1:7" ht="23.1" customHeight="1" x14ac:dyDescent="0.25">
      <c r="A138" s="11"/>
      <c r="C138" s="11"/>
      <c r="D138" s="11"/>
      <c r="E138" s="11"/>
      <c r="F138" s="11"/>
      <c r="G138" s="19"/>
    </row>
    <row r="139" spans="1:7" ht="23.1" customHeight="1" x14ac:dyDescent="0.25">
      <c r="A139" s="11"/>
      <c r="C139" s="11"/>
      <c r="D139" s="11"/>
      <c r="E139" s="11"/>
      <c r="F139" s="11"/>
      <c r="G139" s="19"/>
    </row>
    <row r="140" spans="1:7" ht="23.1" customHeight="1" x14ac:dyDescent="0.25">
      <c r="A140" s="11"/>
      <c r="C140" s="11"/>
      <c r="D140" s="11"/>
      <c r="E140" s="11"/>
      <c r="F140" s="11"/>
      <c r="G140" s="19"/>
    </row>
    <row r="141" spans="1:7" ht="23.1" customHeight="1" x14ac:dyDescent="0.25">
      <c r="A141" s="11"/>
      <c r="C141" s="11"/>
      <c r="D141" s="11"/>
      <c r="E141" s="11"/>
      <c r="F141" s="11"/>
      <c r="G141" s="19"/>
    </row>
    <row r="142" spans="1:7" ht="23.1" customHeight="1" x14ac:dyDescent="0.25">
      <c r="A142" s="11"/>
      <c r="C142" s="11"/>
      <c r="D142" s="11"/>
      <c r="E142" s="11"/>
      <c r="F142" s="11"/>
      <c r="G142" s="19"/>
    </row>
    <row r="143" spans="1:7" ht="23.1" customHeight="1" x14ac:dyDescent="0.25">
      <c r="A143" s="11"/>
      <c r="C143" s="11"/>
      <c r="D143" s="11"/>
      <c r="E143" s="11"/>
      <c r="F143" s="11"/>
      <c r="G143" s="19"/>
    </row>
    <row r="144" spans="1:7" ht="23.1" customHeight="1" x14ac:dyDescent="0.25">
      <c r="A144" s="11"/>
      <c r="C144" s="11"/>
      <c r="D144" s="11"/>
      <c r="E144" s="11"/>
      <c r="F144" s="11"/>
      <c r="G144" s="19"/>
    </row>
    <row r="145" spans="1:7" ht="23.1" customHeight="1" x14ac:dyDescent="0.25">
      <c r="A145" s="11"/>
      <c r="C145" s="11"/>
      <c r="D145" s="11"/>
      <c r="E145" s="11"/>
      <c r="F145" s="11"/>
      <c r="G145" s="19"/>
    </row>
    <row r="146" spans="1:7" ht="23.1" customHeight="1" x14ac:dyDescent="0.25">
      <c r="A146" s="11"/>
      <c r="C146" s="11"/>
      <c r="D146" s="11"/>
      <c r="E146" s="11"/>
      <c r="F146" s="11"/>
      <c r="G146" s="19"/>
    </row>
    <row r="147" spans="1:7" ht="23.1" customHeight="1" x14ac:dyDescent="0.25">
      <c r="A147" s="11"/>
      <c r="C147" s="11"/>
      <c r="D147" s="11"/>
      <c r="E147" s="11"/>
      <c r="F147" s="11"/>
      <c r="G147" s="19"/>
    </row>
    <row r="148" spans="1:7" ht="23.1" customHeight="1" x14ac:dyDescent="0.25">
      <c r="A148" s="11"/>
      <c r="C148" s="11"/>
      <c r="D148" s="11"/>
      <c r="E148" s="11"/>
      <c r="F148" s="11"/>
      <c r="G148" s="19"/>
    </row>
    <row r="149" spans="1:7" ht="23.1" customHeight="1" x14ac:dyDescent="0.25">
      <c r="A149" s="11"/>
      <c r="C149" s="11"/>
      <c r="D149" s="11"/>
      <c r="E149" s="11"/>
      <c r="F149" s="11"/>
      <c r="G149" s="19"/>
    </row>
    <row r="150" spans="1:7" ht="23.1" customHeight="1" x14ac:dyDescent="0.25">
      <c r="A150" s="11"/>
      <c r="C150" s="11"/>
      <c r="D150" s="11"/>
      <c r="E150" s="11"/>
      <c r="F150" s="11"/>
      <c r="G150" s="19"/>
    </row>
    <row r="151" spans="1:7" ht="23.1" customHeight="1" x14ac:dyDescent="0.25">
      <c r="A151" s="11"/>
      <c r="C151" s="11"/>
      <c r="D151" s="11"/>
      <c r="E151" s="11"/>
      <c r="F151" s="11"/>
      <c r="G151" s="19"/>
    </row>
    <row r="152" spans="1:7" ht="23.1" customHeight="1" x14ac:dyDescent="0.25">
      <c r="A152" s="11"/>
      <c r="C152" s="11"/>
      <c r="D152" s="11"/>
      <c r="E152" s="11"/>
      <c r="F152" s="11"/>
      <c r="G152" s="19"/>
    </row>
    <row r="153" spans="1:7" ht="23.1" customHeight="1" x14ac:dyDescent="0.25">
      <c r="A153" s="11"/>
      <c r="C153" s="11"/>
      <c r="D153" s="11"/>
      <c r="E153" s="11"/>
      <c r="F153" s="11"/>
      <c r="G153" s="19"/>
    </row>
    <row r="154" spans="1:7" ht="23.1" customHeight="1" x14ac:dyDescent="0.25">
      <c r="A154" s="11"/>
      <c r="C154" s="11"/>
      <c r="D154" s="11"/>
      <c r="E154" s="11"/>
      <c r="F154" s="11"/>
      <c r="G154" s="19"/>
    </row>
    <row r="155" spans="1:7" ht="23.1" customHeight="1" x14ac:dyDescent="0.25">
      <c r="A155" s="11"/>
      <c r="C155" s="11"/>
      <c r="D155" s="11"/>
      <c r="E155" s="11"/>
      <c r="F155" s="11"/>
      <c r="G155" s="19"/>
    </row>
    <row r="156" spans="1:7" ht="23.1" customHeight="1" x14ac:dyDescent="0.25">
      <c r="A156" s="11"/>
      <c r="C156" s="11"/>
      <c r="D156" s="11"/>
      <c r="E156" s="11"/>
      <c r="F156" s="11"/>
      <c r="G156" s="19"/>
    </row>
    <row r="157" spans="1:7" ht="23.1" customHeight="1" x14ac:dyDescent="0.25">
      <c r="A157" s="11"/>
      <c r="C157" s="11"/>
      <c r="D157" s="11"/>
      <c r="E157" s="11"/>
      <c r="F157" s="11"/>
    </row>
  </sheetData>
  <mergeCells count="1">
    <mergeCell ref="B69:E69"/>
  </mergeCells>
  <printOptions horizontalCentered="1" verticalCentered="1"/>
  <pageMargins left="0.39370078740157483" right="0.39370078740157483" top="0.59055118110236227" bottom="0.98425196850393704" header="0" footer="0"/>
  <pageSetup paperSize="9" scale="93" fitToHeight="2" orientation="portrait" horizontalDpi="360" verticalDpi="360" r:id="rId1"/>
  <headerFooter alignWithMargins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Anexo de Personal IID 2022</vt:lpstr>
      <vt:lpstr>'Anexo de Personal IID 2022'!Área_de_impresión</vt:lpstr>
      <vt:lpstr>'Anexo de Personal IID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 Martínez Gutiérrez</dc:creator>
  <cp:lastModifiedBy>Vanesa Martínez Gutiérrez</cp:lastModifiedBy>
  <cp:lastPrinted>2023-10-26T07:27:48Z</cp:lastPrinted>
  <dcterms:created xsi:type="dcterms:W3CDTF">2022-07-01T09:26:54Z</dcterms:created>
  <dcterms:modified xsi:type="dcterms:W3CDTF">2023-10-26T08:13:02Z</dcterms:modified>
</cp:coreProperties>
</file>